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55" windowWidth="19200" windowHeight="11760"/>
  </bookViews>
  <sheets>
    <sheet name="LISTA VERIFICACION MIR" sheetId="1" r:id="rId1"/>
  </sheets>
  <calcPr calcId="144525"/>
</workbook>
</file>

<file path=xl/calcChain.xml><?xml version="1.0" encoding="utf-8"?>
<calcChain xmlns="http://schemas.openxmlformats.org/spreadsheetml/2006/main">
  <c r="E74" i="1" l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8" i="1"/>
  <c r="E27" i="1"/>
  <c r="E26" i="1"/>
  <c r="E25" i="1"/>
  <c r="E24" i="1"/>
  <c r="E23" i="1"/>
  <c r="E21" i="1"/>
  <c r="E20" i="1"/>
  <c r="E19" i="1"/>
  <c r="E50" i="1" l="1"/>
  <c r="E75" i="1"/>
  <c r="E77" i="1" l="1"/>
</calcChain>
</file>

<file path=xl/sharedStrings.xml><?xml version="1.0" encoding="utf-8"?>
<sst xmlns="http://schemas.openxmlformats.org/spreadsheetml/2006/main" count="64" uniqueCount="62">
  <si>
    <t>Rubros y Sub-rubros de Evaluación del Cumplimiento de los Elementos de la Matriz de Indicadores</t>
  </si>
  <si>
    <t>Puntaje</t>
  </si>
  <si>
    <t>(1/0)</t>
  </si>
  <si>
    <t>1.2 El objetivo sectorial, institucional, especial o regional al cual está vinculado el programa está identificado</t>
  </si>
  <si>
    <t>1.3 El objetivo estratégico de la dependencia o entidad al cual está vinculado el programa está identificado</t>
  </si>
  <si>
    <t>ii). Fin</t>
  </si>
  <si>
    <t>2.1 La matriz cuenta con la descripción del objetivo a nivel de Fin</t>
  </si>
  <si>
    <t xml:space="preserve">2.2 La matriz cuenta con indicadores a este nivel de objetivo </t>
  </si>
  <si>
    <t>2.3 Los indicadores de Fin tienen especificada su fórmula de cálculo</t>
  </si>
  <si>
    <t>2.4 Los indicadores de Fin tienen especificada su frecuencia de medición</t>
  </si>
  <si>
    <t>2.5 La matriz tiene especificados los medios de verificación para cada uno de los indicadores a nivel de Fin</t>
  </si>
  <si>
    <t xml:space="preserve">2.6 La matriz tiene especificados los supuestos necesarios para la sostenibilidad de la contribución realizada por el programa al logro del Fin </t>
  </si>
  <si>
    <t>iii). Propósito</t>
  </si>
  <si>
    <t xml:space="preserve">3.1 La matriz cuenta con la descripción del objetivo a nivel de Propósito  que especifica, como sujeto, cuál es la población objetivo del programa y como predicado, la manera como el programa le impacta </t>
  </si>
  <si>
    <t xml:space="preserve">3.2 La matriz cuenta con indicadores a este nivel de objetivo </t>
  </si>
  <si>
    <t>3.3 Los indicadores de Propósito tienen especificada su fórmula de cálculo</t>
  </si>
  <si>
    <t>3.4 Los indicadores de Propósito tienen especificada su frecuencia de medición</t>
  </si>
  <si>
    <t>3.5 La matriz tiene especificados los medios de verificación para cada uno de los indicadores a nivel de Propósito</t>
  </si>
  <si>
    <t>3.6 La matriz tiene especificados los supuestos a nivel de Propósito que permiten cumplir con el Fin</t>
  </si>
  <si>
    <t>iv). Componentes</t>
  </si>
  <si>
    <t>4.1 La matriz tiene especificados los Componentes en la forma de los bienes o servicios que el programa entrega a sus beneficiarios</t>
  </si>
  <si>
    <t xml:space="preserve">4.2 La matriz cuenta con indicadores para cada uno de sus Componentes </t>
  </si>
  <si>
    <t>4.3 Los indicadores de Componentes tienen especificada su fórmula de cálculo</t>
  </si>
  <si>
    <t>4.4 Los indicadores de Componentes tienen especificada su frecuencia de medición</t>
  </si>
  <si>
    <t>4.5 La matriz tiene especificados los medios de verificación para cada uno de los indicadores de Componentes</t>
  </si>
  <si>
    <t>v). Actividades</t>
  </si>
  <si>
    <t>5.1 La matriz tiene especificadas las Actividades correspondientes a cada Componente</t>
  </si>
  <si>
    <t xml:space="preserve">5.2 La matriz cuenta con indicadores para cada una de sus Actividades </t>
  </si>
  <si>
    <t>5.3 Los indicadores de Actividades tienen especificada su fórmula de cálculo</t>
  </si>
  <si>
    <t>5.4 Los indicadores de Actividades tienen especificada su frecuencia de medición</t>
  </si>
  <si>
    <t>5.5 La matriz tiene especificados los medios de verificación para cada uno de los indicadores de Actividades</t>
  </si>
  <si>
    <t xml:space="preserve">5.6 La matriz tiene especificados los supuestos a nivel de Actividades que permiten cumplir con los Componentes </t>
  </si>
  <si>
    <t>TOTAL 4 RUBROS DE CUMPLIMIENTO</t>
  </si>
  <si>
    <t>Rubros y Sub-rubros de Evaluación de la Lógica Interna de la Matriz de Indicadores</t>
  </si>
  <si>
    <t>i) Lógica Vertical</t>
  </si>
  <si>
    <t xml:space="preserve">1.1 Las actividades detalladas son los necesarias y suficientes para producir y/o entregar cada componente </t>
  </si>
  <si>
    <t xml:space="preserve">1.2 Los componentes son los necesarios y suficientes para lograr el propósito del programa.  </t>
  </si>
  <si>
    <t xml:space="preserve">1.3 El propósito es único y representa un cambio específico en las condiciones de vida de la población objetivo. </t>
  </si>
  <si>
    <t>1.4 Es razonable esperar que el logro del Propósito implique una contribución significativa al logro del fin</t>
  </si>
  <si>
    <t>1.5 El fin está claramente vinculado con el objetivo estratégico de la dependencia o entidad</t>
  </si>
  <si>
    <t>1.6 Los supuestos de sostenibilidad a nivel de Fin representan situaciones externas al ámbito de control del programa y son los necesarios y suficientes</t>
  </si>
  <si>
    <t>1.7 Los supuestos Propósito – Fin representan situaciones externas al ámbito de control del programa y son los necesarios y suficientes</t>
  </si>
  <si>
    <t>1.8 Los supuestos Componentes – Propósito representan situaciones externas al ámbito de control del programa y son los necesarios y suficientes</t>
  </si>
  <si>
    <t>1.9 Los supuestos Actividades –  Componentes representan situaciones externas al ámbito de control del programa y son los necesarios y suficientes</t>
  </si>
  <si>
    <t xml:space="preserve">1.10 No existe duplicidad entre los  cuatro niveles de objetivos (mismo objetivo en dos niveles con distintas palabras) </t>
  </si>
  <si>
    <t>ii) Lógica Horizontal</t>
  </si>
  <si>
    <t>2.1 Los indicadores a nivel de Fin permiten monitorear el programa y evaluar adecuadamente el logro del Fin</t>
  </si>
  <si>
    <t xml:space="preserve">2.2 Los indicadores a nivel de Propósito permiten monitorear el programa y evaluar adecuadamente el logro del Propósito  </t>
  </si>
  <si>
    <t>2.3 Los indicadores a nivel de Componentes  permiten monitorear el programa y evaluar adecuadamente el logro de cada uno de los componentes</t>
  </si>
  <si>
    <t>2.4 Los indicadores a nivel de Actividades permiten monitorear el programa y evaluar adecuadamente el logro de cada una de las actividades</t>
  </si>
  <si>
    <t>2.5 Los medios de verificación identificados para los indicadores de Fin son los necesarios y suficientes para obtener la información requerida para el cálculo de los datos y su eventual  verificación externa (monitoreo)</t>
  </si>
  <si>
    <t>2.6 Los medios de verificación identificados para los indicadores de Propósito son los necesarios y suficientes para obtener la información requerida para el cálculo de los datos y su eventual  verificación externa (monitoreo)</t>
  </si>
  <si>
    <t>2.7 Los medios de verificación identificados para los indicadores de Componentes son los necesarios y suficientes para obtener la información requerida para el cálculo de los datos y su eventual  verificación externa (monitoreo)</t>
  </si>
  <si>
    <t>2.8  Los medios de verificación identificados para los indicadores de Actividades son los necesarios y suficientes para obtener la información requerida para el cálculo de los datos y su eventual  verificación externa (monitoreo)</t>
  </si>
  <si>
    <t>TOTAL 2 RUBROS DE LÓGICA INTERNA</t>
  </si>
  <si>
    <t>CALIFICACIÓN COMBINADA TOTAL</t>
  </si>
  <si>
    <t>CALIFICACIÓN MIDO MATRIZ DE INDICADORES</t>
  </si>
  <si>
    <t>Ponderación</t>
  </si>
  <si>
    <t>Total</t>
  </si>
  <si>
    <t>i). Planeación del Desarollo</t>
  </si>
  <si>
    <t>1.1 El objetivo del eje de política pública del PED al cual está vinculado el programa está identificado</t>
  </si>
  <si>
    <r>
      <t>4.6 La matriz tiene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especificados los supuestos a nivel de Componentes que permiten cumplir con el Propósito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</si>
</sst>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indexed="8"/>
      <name val="Futura Lt"/>
      <family val="2"/>
    </font>
    <font>
      <sz val="10"/>
      <color indexed="8"/>
      <name val="Futura Lt"/>
      <family val="2"/>
    </font>
    <font>
      <b/>
      <sz val="10"/>
      <color indexed="8"/>
      <name val="Futura Lt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ABBC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/>
    <xf numFmtId="0" fontId="0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9" fontId="8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641523</xdr:colOff>
      <xdr:row>0</xdr:row>
      <xdr:rowOff>47625</xdr:rowOff>
    </xdr:from>
    <xdr:to>
      <xdr:col>4</xdr:col>
      <xdr:colOff>371475</xdr:colOff>
      <xdr:row>2</xdr:row>
      <xdr:rowOff>9525</xdr:rowOff>
    </xdr:to>
    <xdr:sp macro="" textlink="">
      <xdr:nvSpPr>
        <xdr:cNvPr id="42" name="41 CuadroTexto"/>
        <xdr:cNvSpPr txBox="1"/>
      </xdr:nvSpPr>
      <xdr:spPr>
        <a:xfrm>
          <a:off x="927273" y="47625"/>
          <a:ext cx="527350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/>
            <a:t>Dirección</a:t>
          </a:r>
          <a:r>
            <a:rPr lang="es-ES" sz="1400" b="1" baseline="0"/>
            <a:t> de Programación,  Seguimiento y Análisis del Gasto  </a:t>
          </a:r>
          <a:endParaRPr lang="es-ES" sz="1400" b="1"/>
        </a:p>
      </xdr:txBody>
    </xdr:sp>
    <xdr:clientData/>
  </xdr:twoCellAnchor>
  <xdr:twoCellAnchor>
    <xdr:from>
      <xdr:col>1</xdr:col>
      <xdr:colOff>657233</xdr:colOff>
      <xdr:row>1</xdr:row>
      <xdr:rowOff>174170</xdr:rowOff>
    </xdr:from>
    <xdr:to>
      <xdr:col>4</xdr:col>
      <xdr:colOff>361950</xdr:colOff>
      <xdr:row>3</xdr:row>
      <xdr:rowOff>57150</xdr:rowOff>
    </xdr:to>
    <xdr:sp macro="" textlink="">
      <xdr:nvSpPr>
        <xdr:cNvPr id="44" name="43 CuadroTexto"/>
        <xdr:cNvSpPr txBox="1"/>
      </xdr:nvSpPr>
      <xdr:spPr>
        <a:xfrm>
          <a:off x="942983" y="364670"/>
          <a:ext cx="5248267" cy="349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2000" b="1"/>
            <a:t>Lista de Verificación MIR</a:t>
          </a:r>
        </a:p>
      </xdr:txBody>
    </xdr:sp>
    <xdr:clientData/>
  </xdr:twoCellAnchor>
  <xdr:twoCellAnchor>
    <xdr:from>
      <xdr:col>0</xdr:col>
      <xdr:colOff>0</xdr:colOff>
      <xdr:row>4</xdr:row>
      <xdr:rowOff>149678</xdr:rowOff>
    </xdr:from>
    <xdr:to>
      <xdr:col>6</xdr:col>
      <xdr:colOff>53976</xdr:colOff>
      <xdr:row>7</xdr:row>
      <xdr:rowOff>149678</xdr:rowOff>
    </xdr:to>
    <xdr:sp macro="" textlink="">
      <xdr:nvSpPr>
        <xdr:cNvPr id="45" name="44 CuadroTexto"/>
        <xdr:cNvSpPr txBox="1"/>
      </xdr:nvSpPr>
      <xdr:spPr>
        <a:xfrm>
          <a:off x="0" y="997403"/>
          <a:ext cx="666432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Dependencia</a:t>
          </a:r>
          <a:r>
            <a:rPr lang="es-ES" sz="1000"/>
            <a:t>: _________________________________________________</a:t>
          </a:r>
        </a:p>
      </xdr:txBody>
    </xdr:sp>
    <xdr:clientData/>
  </xdr:twoCellAnchor>
  <xdr:twoCellAnchor>
    <xdr:from>
      <xdr:col>0</xdr:col>
      <xdr:colOff>0</xdr:colOff>
      <xdr:row>7</xdr:row>
      <xdr:rowOff>46902</xdr:rowOff>
    </xdr:from>
    <xdr:to>
      <xdr:col>6</xdr:col>
      <xdr:colOff>63501</xdr:colOff>
      <xdr:row>10</xdr:row>
      <xdr:rowOff>19050</xdr:rowOff>
    </xdr:to>
    <xdr:sp macro="" textlink="">
      <xdr:nvSpPr>
        <xdr:cNvPr id="46" name="45 CuadroTexto"/>
        <xdr:cNvSpPr txBox="1"/>
      </xdr:nvSpPr>
      <xdr:spPr>
        <a:xfrm>
          <a:off x="0" y="1466127"/>
          <a:ext cx="6673851" cy="543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Nombre</a:t>
          </a:r>
          <a:r>
            <a:rPr lang="es-ES" sz="1200" baseline="0"/>
            <a:t> del PP</a:t>
          </a:r>
          <a:r>
            <a:rPr lang="es-ES" sz="1200"/>
            <a:t>:________________________________________ </a:t>
          </a:r>
        </a:p>
        <a:p>
          <a:pPr algn="l"/>
          <a:endParaRPr lang="es-ES" sz="1200"/>
        </a:p>
        <a:p>
          <a:pPr algn="l"/>
          <a:endParaRPr lang="es-ES" sz="1200"/>
        </a:p>
      </xdr:txBody>
    </xdr:sp>
    <xdr:clientData/>
  </xdr:twoCellAnchor>
  <xdr:twoCellAnchor>
    <xdr:from>
      <xdr:col>0</xdr:col>
      <xdr:colOff>0</xdr:colOff>
      <xdr:row>8</xdr:row>
      <xdr:rowOff>120196</xdr:rowOff>
    </xdr:from>
    <xdr:to>
      <xdr:col>6</xdr:col>
      <xdr:colOff>517981</xdr:colOff>
      <xdr:row>11</xdr:row>
      <xdr:rowOff>27215</xdr:rowOff>
    </xdr:to>
    <xdr:sp macro="" textlink="">
      <xdr:nvSpPr>
        <xdr:cNvPr id="47" name="46 CuadroTexto"/>
        <xdr:cNvSpPr txBox="1"/>
      </xdr:nvSpPr>
      <xdr:spPr>
        <a:xfrm>
          <a:off x="0" y="1729921"/>
          <a:ext cx="7128331" cy="478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Nombre</a:t>
          </a:r>
          <a:r>
            <a:rPr lang="es-ES" sz="1200" baseline="0"/>
            <a:t> del indicador:</a:t>
          </a:r>
          <a:r>
            <a:rPr lang="es-ES" sz="1200"/>
            <a:t>__________________________________</a:t>
          </a:r>
        </a:p>
      </xdr:txBody>
    </xdr:sp>
    <xdr:clientData/>
  </xdr:twoCellAnchor>
  <xdr:twoCellAnchor>
    <xdr:from>
      <xdr:col>2</xdr:col>
      <xdr:colOff>8552</xdr:colOff>
      <xdr:row>4</xdr:row>
      <xdr:rowOff>185058</xdr:rowOff>
    </xdr:from>
    <xdr:to>
      <xdr:col>7</xdr:col>
      <xdr:colOff>342900</xdr:colOff>
      <xdr:row>7</xdr:row>
      <xdr:rowOff>32657</xdr:rowOff>
    </xdr:to>
    <xdr:sp macro="" textlink="">
      <xdr:nvSpPr>
        <xdr:cNvPr id="48" name="47 CuadroTexto"/>
        <xdr:cNvSpPr txBox="1"/>
      </xdr:nvSpPr>
      <xdr:spPr>
        <a:xfrm>
          <a:off x="4123352" y="1032783"/>
          <a:ext cx="3591898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Nivel:__________________________________</a:t>
          </a:r>
        </a:p>
      </xdr:txBody>
    </xdr:sp>
    <xdr:clientData/>
  </xdr:twoCellAnchor>
  <xdr:twoCellAnchor>
    <xdr:from>
      <xdr:col>2</xdr:col>
      <xdr:colOff>8552</xdr:colOff>
      <xdr:row>7</xdr:row>
      <xdr:rowOff>35377</xdr:rowOff>
    </xdr:from>
    <xdr:to>
      <xdr:col>6</xdr:col>
      <xdr:colOff>619126</xdr:colOff>
      <xdr:row>8</xdr:row>
      <xdr:rowOff>140607</xdr:rowOff>
    </xdr:to>
    <xdr:sp macro="" textlink="">
      <xdr:nvSpPr>
        <xdr:cNvPr id="49" name="48 CuadroTexto"/>
        <xdr:cNvSpPr txBox="1"/>
      </xdr:nvSpPr>
      <xdr:spPr>
        <a:xfrm>
          <a:off x="4123352" y="1454602"/>
          <a:ext cx="3106124" cy="295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Fecha:_________________________________</a:t>
          </a:r>
        </a:p>
      </xdr:txBody>
    </xdr:sp>
    <xdr:clientData/>
  </xdr:twoCellAnchor>
  <xdr:twoCellAnchor>
    <xdr:from>
      <xdr:col>2</xdr:col>
      <xdr:colOff>18085</xdr:colOff>
      <xdr:row>9</xdr:row>
      <xdr:rowOff>16326</xdr:rowOff>
    </xdr:from>
    <xdr:to>
      <xdr:col>6</xdr:col>
      <xdr:colOff>66675</xdr:colOff>
      <xdr:row>10</xdr:row>
      <xdr:rowOff>117021</xdr:rowOff>
    </xdr:to>
    <xdr:sp macro="" textlink="">
      <xdr:nvSpPr>
        <xdr:cNvPr id="50" name="49 CuadroTexto"/>
        <xdr:cNvSpPr txBox="1"/>
      </xdr:nvSpPr>
      <xdr:spPr>
        <a:xfrm>
          <a:off x="4132885" y="1816551"/>
          <a:ext cx="3382340" cy="291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No.</a:t>
          </a:r>
          <a:r>
            <a:rPr lang="es-ES" sz="1200" baseline="0"/>
            <a:t>Revisión</a:t>
          </a:r>
          <a:r>
            <a:rPr lang="es-ES" sz="1200"/>
            <a:t>:____________________________</a:t>
          </a:r>
        </a:p>
      </xdr:txBody>
    </xdr:sp>
    <xdr:clientData/>
  </xdr:twoCellAnchor>
  <xdr:twoCellAnchor>
    <xdr:from>
      <xdr:col>0</xdr:col>
      <xdr:colOff>0</xdr:colOff>
      <xdr:row>11</xdr:row>
      <xdr:rowOff>29934</xdr:rowOff>
    </xdr:from>
    <xdr:to>
      <xdr:col>6</xdr:col>
      <xdr:colOff>721179</xdr:colOff>
      <xdr:row>12</xdr:row>
      <xdr:rowOff>95250</xdr:rowOff>
    </xdr:to>
    <xdr:sp macro="" textlink="">
      <xdr:nvSpPr>
        <xdr:cNvPr id="51" name="50 CuadroTexto"/>
        <xdr:cNvSpPr txBox="1"/>
      </xdr:nvSpPr>
      <xdr:spPr>
        <a:xfrm>
          <a:off x="0" y="2211159"/>
          <a:ext cx="7331529" cy="255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Nombre</a:t>
          </a:r>
          <a:r>
            <a:rPr lang="es-ES" sz="1200" baseline="0"/>
            <a:t> del  Asesor: </a:t>
          </a:r>
          <a:r>
            <a:rPr lang="es-ES" sz="1200"/>
            <a:t>___________________________________</a:t>
          </a:r>
        </a:p>
      </xdr:txBody>
    </xdr:sp>
    <xdr:clientData/>
  </xdr:twoCellAnchor>
  <xdr:twoCellAnchor>
    <xdr:from>
      <xdr:col>2</xdr:col>
      <xdr:colOff>36733</xdr:colOff>
      <xdr:row>11</xdr:row>
      <xdr:rowOff>66675</xdr:rowOff>
    </xdr:from>
    <xdr:to>
      <xdr:col>7</xdr:col>
      <xdr:colOff>57150</xdr:colOff>
      <xdr:row>12</xdr:row>
      <xdr:rowOff>76201</xdr:rowOff>
    </xdr:to>
    <xdr:sp macro="" textlink="">
      <xdr:nvSpPr>
        <xdr:cNvPr id="52" name="51 CuadroTexto"/>
        <xdr:cNvSpPr txBox="1"/>
      </xdr:nvSpPr>
      <xdr:spPr>
        <a:xfrm>
          <a:off x="4151533" y="2247900"/>
          <a:ext cx="3277967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200"/>
            <a:t>Nombre</a:t>
          </a:r>
          <a:r>
            <a:rPr lang="es-ES" sz="1200" baseline="0"/>
            <a:t> del  Enlace: </a:t>
          </a:r>
          <a:r>
            <a:rPr lang="es-ES" sz="1200"/>
            <a:t>_____________________</a:t>
          </a:r>
        </a:p>
      </xdr:txBody>
    </xdr:sp>
    <xdr:clientData/>
  </xdr:twoCellAnchor>
  <xdr:twoCellAnchor>
    <xdr:from>
      <xdr:col>4</xdr:col>
      <xdr:colOff>161926</xdr:colOff>
      <xdr:row>0</xdr:row>
      <xdr:rowOff>95250</xdr:rowOff>
    </xdr:from>
    <xdr:to>
      <xdr:col>5</xdr:col>
      <xdr:colOff>619126</xdr:colOff>
      <xdr:row>2</xdr:row>
      <xdr:rowOff>238125</xdr:rowOff>
    </xdr:to>
    <xdr:pic>
      <xdr:nvPicPr>
        <xdr:cNvPr id="53" name="Imagen 3" descr="gobierno_puebl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6" y="95250"/>
          <a:ext cx="13144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104776</xdr:colOff>
      <xdr:row>0</xdr:row>
      <xdr:rowOff>19051</xdr:rowOff>
    </xdr:from>
    <xdr:to>
      <xdr:col>1</xdr:col>
      <xdr:colOff>638176</xdr:colOff>
      <xdr:row>4</xdr:row>
      <xdr:rowOff>152796</xdr:rowOff>
    </xdr:to>
    <xdr:pic>
      <xdr:nvPicPr>
        <xdr:cNvPr id="54" name="5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9051"/>
          <a:ext cx="819150" cy="981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77"/>
  <sheetViews>
    <sheetView tabSelected="1" topLeftCell="A7" workbookViewId="0">
      <selection activeCell="K20" sqref="K20"/>
    </sheetView>
  </sheetViews>
  <sheetFormatPr baseColWidth="10" defaultColWidth="11.42578125" defaultRowHeight="38.25" customHeight="1"/>
  <cols>
    <col min="1" max="1" width="4.28515625" style="1" customWidth="1"/>
    <col min="2" max="2" width="57.42578125" style="1" customWidth="1"/>
    <col min="3" max="3" width="12.85546875" style="3" customWidth="1"/>
    <col min="4" max="5" width="12.85546875" style="1" customWidth="1"/>
    <col min="6" max="7" width="11.42578125" style="7"/>
    <col min="8" max="16384" width="11.42578125" style="1"/>
  </cols>
  <sheetData>
    <row r="1" spans="1:17" ht="15">
      <c r="A1" s="7"/>
      <c r="B1" s="8"/>
      <c r="C1" s="8"/>
      <c r="D1" s="9"/>
      <c r="E1" s="10"/>
      <c r="F1" s="10"/>
      <c r="G1" s="10"/>
      <c r="H1" s="5"/>
      <c r="I1" s="5"/>
      <c r="J1" s="5"/>
      <c r="K1" s="5"/>
      <c r="L1" s="4"/>
      <c r="M1"/>
      <c r="N1"/>
      <c r="O1"/>
      <c r="P1"/>
      <c r="Q1" s="6"/>
    </row>
    <row r="2" spans="1:17" ht="15">
      <c r="A2" s="7"/>
      <c r="B2" s="8"/>
      <c r="C2" s="8"/>
      <c r="D2" s="9"/>
      <c r="E2" s="10"/>
      <c r="F2" s="10"/>
      <c r="G2" s="10"/>
      <c r="H2" s="5"/>
      <c r="I2" s="5"/>
      <c r="J2" s="5"/>
      <c r="K2" s="5"/>
      <c r="L2" s="4"/>
      <c r="M2"/>
      <c r="N2"/>
      <c r="O2"/>
      <c r="P2"/>
      <c r="Q2"/>
    </row>
    <row r="3" spans="1:17" ht="21.75" customHeight="1">
      <c r="A3" s="7"/>
      <c r="B3" s="8"/>
      <c r="C3" s="8"/>
      <c r="D3" s="9"/>
      <c r="E3" s="10"/>
      <c r="F3" s="10"/>
      <c r="G3" s="10"/>
      <c r="H3" s="5"/>
      <c r="I3" s="5"/>
      <c r="J3" s="5"/>
      <c r="K3" s="5"/>
      <c r="L3" s="4"/>
      <c r="M3"/>
      <c r="N3"/>
      <c r="O3"/>
      <c r="P3"/>
      <c r="Q3" s="6"/>
    </row>
    <row r="4" spans="1:17" ht="15">
      <c r="A4" s="7"/>
      <c r="B4" s="8"/>
      <c r="C4" s="8"/>
      <c r="D4" s="9"/>
      <c r="E4" s="10"/>
      <c r="F4" s="10"/>
      <c r="G4" s="10"/>
      <c r="H4" s="5"/>
      <c r="I4" s="5"/>
      <c r="J4" s="5"/>
      <c r="K4" s="5"/>
      <c r="L4" s="4"/>
      <c r="M4"/>
      <c r="N4"/>
      <c r="O4"/>
      <c r="P4"/>
      <c r="Q4" s="6"/>
    </row>
    <row r="5" spans="1:17" ht="15">
      <c r="A5" s="7"/>
      <c r="B5" s="8"/>
      <c r="C5" s="8"/>
      <c r="D5" s="9"/>
      <c r="E5" s="10"/>
      <c r="F5" s="10"/>
      <c r="G5" s="10"/>
      <c r="H5" s="5"/>
      <c r="I5" s="5"/>
      <c r="J5" s="5"/>
      <c r="K5" s="5"/>
      <c r="L5" s="4"/>
      <c r="M5"/>
      <c r="N5"/>
      <c r="O5"/>
      <c r="P5"/>
      <c r="Q5" s="6"/>
    </row>
    <row r="6" spans="1:17" ht="15">
      <c r="A6" s="7"/>
      <c r="B6" s="8"/>
      <c r="C6" s="8"/>
      <c r="D6" s="9"/>
      <c r="E6" s="10"/>
      <c r="F6" s="10"/>
      <c r="G6" s="10"/>
      <c r="H6" s="5"/>
      <c r="I6" s="5"/>
      <c r="J6" s="5"/>
      <c r="K6" s="5"/>
      <c r="L6" s="4"/>
      <c r="M6"/>
      <c r="N6"/>
      <c r="O6"/>
      <c r="P6"/>
      <c r="Q6" s="6"/>
    </row>
    <row r="7" spans="1:17" ht="15">
      <c r="A7" s="7"/>
      <c r="B7" s="8"/>
      <c r="C7" s="8"/>
      <c r="D7" s="9"/>
      <c r="E7" s="10"/>
      <c r="F7" s="10"/>
      <c r="G7" s="10"/>
      <c r="H7" s="5"/>
      <c r="I7" s="5"/>
      <c r="J7" s="5"/>
      <c r="K7" s="5"/>
      <c r="L7" s="4"/>
      <c r="M7"/>
      <c r="N7"/>
      <c r="O7"/>
      <c r="P7"/>
      <c r="Q7" s="6"/>
    </row>
    <row r="8" spans="1:17" ht="15">
      <c r="A8" s="7"/>
      <c r="B8" s="8"/>
      <c r="C8" s="8"/>
      <c r="D8" s="9"/>
      <c r="E8" s="10"/>
      <c r="F8" s="10"/>
      <c r="G8" s="10"/>
      <c r="H8" s="5"/>
      <c r="I8" s="5"/>
      <c r="J8" s="5"/>
      <c r="K8" s="5"/>
      <c r="L8" s="4"/>
      <c r="M8"/>
      <c r="N8"/>
      <c r="O8"/>
      <c r="P8"/>
      <c r="Q8" s="6"/>
    </row>
    <row r="9" spans="1:17" ht="15">
      <c r="A9" s="7"/>
      <c r="B9" s="8"/>
      <c r="C9" s="8"/>
      <c r="D9" s="9"/>
      <c r="E9" s="10"/>
      <c r="F9" s="10"/>
      <c r="G9" s="10"/>
      <c r="H9" s="5"/>
      <c r="I9" s="5"/>
      <c r="J9" s="5"/>
      <c r="K9" s="5"/>
      <c r="L9" s="4"/>
      <c r="M9"/>
      <c r="N9"/>
      <c r="O9"/>
      <c r="P9"/>
      <c r="Q9" s="6"/>
    </row>
    <row r="10" spans="1:17" ht="15">
      <c r="A10" s="7"/>
      <c r="B10" s="8"/>
      <c r="C10" s="8"/>
      <c r="D10" s="9"/>
      <c r="E10" s="10"/>
      <c r="F10" s="10"/>
      <c r="G10" s="10"/>
      <c r="H10" s="5"/>
      <c r="I10" s="5"/>
      <c r="J10" s="5"/>
      <c r="K10" s="5"/>
      <c r="L10" s="4"/>
      <c r="M10"/>
      <c r="N10"/>
      <c r="O10"/>
      <c r="P10"/>
      <c r="Q10" s="6"/>
    </row>
    <row r="11" spans="1:17" ht="15">
      <c r="A11" s="7"/>
      <c r="B11" s="8"/>
      <c r="C11" s="8"/>
      <c r="D11" s="9"/>
      <c r="E11" s="10"/>
      <c r="F11" s="10"/>
      <c r="G11" s="10"/>
      <c r="H11" s="5"/>
      <c r="I11" s="5"/>
      <c r="J11" s="5"/>
      <c r="K11" s="5"/>
      <c r="L11" s="4"/>
      <c r="M11"/>
      <c r="N11"/>
      <c r="O11"/>
      <c r="P11"/>
      <c r="Q11" s="6"/>
    </row>
    <row r="12" spans="1:17" ht="15">
      <c r="A12" s="7"/>
      <c r="B12" s="8"/>
      <c r="C12" s="8"/>
      <c r="D12" s="9"/>
      <c r="E12" s="10"/>
      <c r="F12" s="10"/>
      <c r="G12" s="10"/>
      <c r="H12" s="5"/>
      <c r="I12" s="5"/>
      <c r="J12" s="5"/>
      <c r="K12" s="5"/>
      <c r="L12" s="4"/>
      <c r="M12"/>
      <c r="N12"/>
      <c r="O12"/>
      <c r="P12"/>
      <c r="Q12" s="6"/>
    </row>
    <row r="13" spans="1:17" ht="15">
      <c r="A13" s="7"/>
      <c r="B13" s="8"/>
      <c r="C13" s="8"/>
      <c r="D13" s="9"/>
      <c r="E13" s="10"/>
      <c r="F13" s="10"/>
      <c r="G13" s="10"/>
      <c r="H13" s="5"/>
      <c r="I13" s="5"/>
      <c r="J13" s="5"/>
      <c r="K13" s="5"/>
      <c r="L13" s="4"/>
      <c r="M13"/>
      <c r="N13"/>
      <c r="O13"/>
      <c r="P13"/>
      <c r="Q13" s="6"/>
    </row>
    <row r="14" spans="1:17" ht="14.25">
      <c r="A14" s="7"/>
      <c r="B14" s="7"/>
      <c r="C14" s="11"/>
      <c r="D14" s="7"/>
      <c r="E14" s="7"/>
    </row>
    <row r="15" spans="1:17" s="2" customFormat="1" ht="15" customHeight="1" thickBot="1">
      <c r="A15" s="52" t="s">
        <v>56</v>
      </c>
      <c r="B15" s="52"/>
      <c r="C15" s="52"/>
      <c r="D15" s="52"/>
      <c r="E15" s="52"/>
      <c r="F15" s="52"/>
      <c r="G15" s="12"/>
    </row>
    <row r="16" spans="1:17" s="16" customFormat="1" ht="21.75" customHeight="1">
      <c r="B16" s="44" t="s">
        <v>0</v>
      </c>
      <c r="C16" s="50" t="s">
        <v>57</v>
      </c>
      <c r="D16" s="13" t="s">
        <v>1</v>
      </c>
      <c r="E16" s="48" t="s">
        <v>58</v>
      </c>
      <c r="F16" s="14"/>
      <c r="G16" s="15"/>
    </row>
    <row r="17" spans="2:7" s="16" customFormat="1" ht="15" customHeight="1" thickBot="1">
      <c r="B17" s="45"/>
      <c r="C17" s="51"/>
      <c r="D17" s="17" t="s">
        <v>2</v>
      </c>
      <c r="E17" s="49"/>
      <c r="F17" s="14"/>
      <c r="G17" s="18"/>
    </row>
    <row r="18" spans="2:7" s="16" customFormat="1" ht="18" customHeight="1">
      <c r="B18" s="19" t="s">
        <v>59</v>
      </c>
      <c r="C18" s="20">
        <v>0.15</v>
      </c>
      <c r="D18" s="21"/>
      <c r="E18" s="22"/>
      <c r="F18" s="14"/>
      <c r="G18" s="14"/>
    </row>
    <row r="19" spans="2:7" s="16" customFormat="1" ht="25.5">
      <c r="B19" s="23" t="s">
        <v>60</v>
      </c>
      <c r="C19" s="24">
        <v>5</v>
      </c>
      <c r="D19" s="25"/>
      <c r="E19" s="26">
        <f>+D19*C19</f>
        <v>0</v>
      </c>
      <c r="F19" s="14"/>
      <c r="G19" s="14"/>
    </row>
    <row r="20" spans="2:7" s="16" customFormat="1" ht="27" customHeight="1">
      <c r="B20" s="23" t="s">
        <v>3</v>
      </c>
      <c r="C20" s="24">
        <v>5</v>
      </c>
      <c r="D20" s="25"/>
      <c r="E20" s="26">
        <f>+D20*C20</f>
        <v>0</v>
      </c>
      <c r="F20" s="14"/>
      <c r="G20" s="14"/>
    </row>
    <row r="21" spans="2:7" s="16" customFormat="1" ht="28.5" customHeight="1" thickBot="1">
      <c r="B21" s="23" t="s">
        <v>4</v>
      </c>
      <c r="C21" s="27">
        <v>5</v>
      </c>
      <c r="D21" s="25"/>
      <c r="E21" s="26">
        <f>+D21*C21</f>
        <v>0</v>
      </c>
      <c r="F21" s="14"/>
      <c r="G21" s="14"/>
    </row>
    <row r="22" spans="2:7" s="16" customFormat="1" ht="15.75" customHeight="1">
      <c r="B22" s="28" t="s">
        <v>5</v>
      </c>
      <c r="C22" s="20">
        <v>0.15</v>
      </c>
      <c r="D22" s="25"/>
      <c r="E22" s="26"/>
      <c r="F22" s="14"/>
      <c r="G22" s="14"/>
    </row>
    <row r="23" spans="2:7" s="16" customFormat="1" ht="15" customHeight="1">
      <c r="B23" s="23" t="s">
        <v>6</v>
      </c>
      <c r="C23" s="24">
        <v>3</v>
      </c>
      <c r="D23" s="25"/>
      <c r="E23" s="26">
        <f t="shared" ref="E23:E28" si="0">+D23*C23</f>
        <v>0</v>
      </c>
      <c r="F23" s="14"/>
      <c r="G23" s="14"/>
    </row>
    <row r="24" spans="2:7" s="16" customFormat="1" ht="13.5" customHeight="1">
      <c r="B24" s="23" t="s">
        <v>7</v>
      </c>
      <c r="C24" s="24">
        <v>4</v>
      </c>
      <c r="D24" s="25"/>
      <c r="E24" s="26">
        <f t="shared" si="0"/>
        <v>0</v>
      </c>
      <c r="F24" s="14"/>
      <c r="G24" s="14"/>
    </row>
    <row r="25" spans="2:7" s="16" customFormat="1" ht="15.75" customHeight="1">
      <c r="B25" s="23" t="s">
        <v>8</v>
      </c>
      <c r="C25" s="24">
        <v>2</v>
      </c>
      <c r="D25" s="25"/>
      <c r="E25" s="26">
        <f t="shared" si="0"/>
        <v>0</v>
      </c>
      <c r="F25" s="14"/>
      <c r="G25" s="14"/>
    </row>
    <row r="26" spans="2:7" s="16" customFormat="1" ht="12.75" customHeight="1">
      <c r="B26" s="23" t="s">
        <v>9</v>
      </c>
      <c r="C26" s="24">
        <v>2</v>
      </c>
      <c r="D26" s="25"/>
      <c r="E26" s="26">
        <f t="shared" si="0"/>
        <v>0</v>
      </c>
      <c r="F26" s="14"/>
      <c r="G26" s="14"/>
    </row>
    <row r="27" spans="2:7" s="16" customFormat="1" ht="25.5">
      <c r="B27" s="23" t="s">
        <v>10</v>
      </c>
      <c r="C27" s="24">
        <v>2</v>
      </c>
      <c r="D27" s="25"/>
      <c r="E27" s="26">
        <f t="shared" si="0"/>
        <v>0</v>
      </c>
      <c r="F27" s="14"/>
      <c r="G27" s="14"/>
    </row>
    <row r="28" spans="2:7" s="16" customFormat="1" ht="39" thickBot="1">
      <c r="B28" s="29" t="s">
        <v>11</v>
      </c>
      <c r="C28" s="27">
        <v>2</v>
      </c>
      <c r="D28" s="25"/>
      <c r="E28" s="26">
        <f t="shared" si="0"/>
        <v>0</v>
      </c>
      <c r="F28" s="14"/>
      <c r="G28" s="14"/>
    </row>
    <row r="29" spans="2:7" s="16" customFormat="1" ht="15" customHeight="1">
      <c r="B29" s="19" t="s">
        <v>12</v>
      </c>
      <c r="C29" s="20">
        <v>0.3</v>
      </c>
      <c r="D29" s="25"/>
      <c r="E29" s="26"/>
      <c r="F29" s="14"/>
      <c r="G29" s="14"/>
    </row>
    <row r="30" spans="2:7" s="16" customFormat="1" ht="51">
      <c r="B30" s="23" t="s">
        <v>13</v>
      </c>
      <c r="C30" s="24">
        <v>5</v>
      </c>
      <c r="D30" s="25"/>
      <c r="E30" s="26">
        <f t="shared" ref="E30:E35" si="1">+D30*C30</f>
        <v>0</v>
      </c>
      <c r="F30" s="14"/>
      <c r="G30" s="14"/>
    </row>
    <row r="31" spans="2:7" s="16" customFormat="1" ht="12.75">
      <c r="B31" s="23" t="s">
        <v>14</v>
      </c>
      <c r="C31" s="24">
        <v>5</v>
      </c>
      <c r="D31" s="25"/>
      <c r="E31" s="26">
        <f t="shared" si="1"/>
        <v>0</v>
      </c>
      <c r="F31" s="14"/>
      <c r="G31" s="14"/>
    </row>
    <row r="32" spans="2:7" s="16" customFormat="1" ht="25.5">
      <c r="B32" s="23" t="s">
        <v>15</v>
      </c>
      <c r="C32" s="24">
        <v>5</v>
      </c>
      <c r="D32" s="25"/>
      <c r="E32" s="26">
        <f t="shared" si="1"/>
        <v>0</v>
      </c>
      <c r="F32" s="14"/>
      <c r="G32" s="14"/>
    </row>
    <row r="33" spans="2:7" s="16" customFormat="1" ht="25.5">
      <c r="B33" s="23" t="s">
        <v>16</v>
      </c>
      <c r="C33" s="24">
        <v>5</v>
      </c>
      <c r="D33" s="25"/>
      <c r="E33" s="26">
        <f t="shared" si="1"/>
        <v>0</v>
      </c>
      <c r="F33" s="14"/>
      <c r="G33" s="14"/>
    </row>
    <row r="34" spans="2:7" s="16" customFormat="1" ht="29.25" customHeight="1">
      <c r="B34" s="23" t="s">
        <v>17</v>
      </c>
      <c r="C34" s="24">
        <v>5</v>
      </c>
      <c r="D34" s="25"/>
      <c r="E34" s="26">
        <f t="shared" si="1"/>
        <v>0</v>
      </c>
      <c r="F34" s="14"/>
      <c r="G34" s="14"/>
    </row>
    <row r="35" spans="2:7" s="16" customFormat="1" ht="26.25" thickBot="1">
      <c r="B35" s="29" t="s">
        <v>18</v>
      </c>
      <c r="C35" s="27">
        <v>5</v>
      </c>
      <c r="D35" s="25"/>
      <c r="E35" s="26">
        <f t="shared" si="1"/>
        <v>0</v>
      </c>
      <c r="F35" s="14"/>
      <c r="G35" s="14"/>
    </row>
    <row r="36" spans="2:7" s="16" customFormat="1" ht="15" customHeight="1">
      <c r="B36" s="19" t="s">
        <v>19</v>
      </c>
      <c r="C36" s="20">
        <v>0.25</v>
      </c>
      <c r="D36" s="25"/>
      <c r="E36" s="26"/>
      <c r="F36" s="14"/>
      <c r="G36" s="14"/>
    </row>
    <row r="37" spans="2:7" s="16" customFormat="1" ht="25.5">
      <c r="B37" s="23" t="s">
        <v>20</v>
      </c>
      <c r="C37" s="24">
        <v>4</v>
      </c>
      <c r="D37" s="25"/>
      <c r="E37" s="26">
        <f t="shared" ref="E37:E49" si="2">+D37*C37</f>
        <v>0</v>
      </c>
      <c r="F37" s="14"/>
      <c r="G37" s="14"/>
    </row>
    <row r="38" spans="2:7" s="16" customFormat="1" ht="25.5">
      <c r="B38" s="23" t="s">
        <v>21</v>
      </c>
      <c r="C38" s="24">
        <v>5</v>
      </c>
      <c r="D38" s="25"/>
      <c r="E38" s="26">
        <f t="shared" si="2"/>
        <v>0</v>
      </c>
      <c r="F38" s="14"/>
      <c r="G38" s="14"/>
    </row>
    <row r="39" spans="2:7" s="16" customFormat="1" ht="25.5">
      <c r="B39" s="23" t="s">
        <v>22</v>
      </c>
      <c r="C39" s="24">
        <v>4</v>
      </c>
      <c r="D39" s="25"/>
      <c r="E39" s="26">
        <f t="shared" si="2"/>
        <v>0</v>
      </c>
      <c r="F39" s="14"/>
      <c r="G39" s="14"/>
    </row>
    <row r="40" spans="2:7" s="16" customFormat="1" ht="25.5">
      <c r="B40" s="23" t="s">
        <v>23</v>
      </c>
      <c r="C40" s="24">
        <v>4</v>
      </c>
      <c r="D40" s="25"/>
      <c r="E40" s="26">
        <f t="shared" si="2"/>
        <v>0</v>
      </c>
      <c r="F40" s="14"/>
      <c r="G40" s="14"/>
    </row>
    <row r="41" spans="2:7" s="16" customFormat="1" ht="30" customHeight="1">
      <c r="B41" s="23" t="s">
        <v>24</v>
      </c>
      <c r="C41" s="24">
        <v>4</v>
      </c>
      <c r="D41" s="25"/>
      <c r="E41" s="26">
        <f t="shared" si="2"/>
        <v>0</v>
      </c>
      <c r="F41" s="14"/>
      <c r="G41" s="14"/>
    </row>
    <row r="42" spans="2:7" s="16" customFormat="1" ht="25.5" customHeight="1" thickBot="1">
      <c r="B42" s="29" t="s">
        <v>61</v>
      </c>
      <c r="C42" s="27">
        <v>4</v>
      </c>
      <c r="D42" s="25"/>
      <c r="E42" s="26">
        <f t="shared" si="2"/>
        <v>0</v>
      </c>
      <c r="F42" s="14"/>
      <c r="G42" s="14"/>
    </row>
    <row r="43" spans="2:7" s="16" customFormat="1" ht="14.25" customHeight="1">
      <c r="B43" s="19" t="s">
        <v>25</v>
      </c>
      <c r="C43" s="20">
        <v>0.15</v>
      </c>
      <c r="D43" s="25"/>
      <c r="E43" s="26">
        <f t="shared" si="2"/>
        <v>0</v>
      </c>
      <c r="F43" s="14"/>
      <c r="G43" s="14"/>
    </row>
    <row r="44" spans="2:7" s="16" customFormat="1" ht="25.5">
      <c r="B44" s="23" t="s">
        <v>26</v>
      </c>
      <c r="C44" s="24">
        <v>3</v>
      </c>
      <c r="D44" s="25"/>
      <c r="E44" s="26">
        <f t="shared" si="2"/>
        <v>0</v>
      </c>
      <c r="F44" s="14"/>
      <c r="G44" s="14"/>
    </row>
    <row r="45" spans="2:7" s="16" customFormat="1" ht="25.5">
      <c r="B45" s="23" t="s">
        <v>27</v>
      </c>
      <c r="C45" s="24">
        <v>4</v>
      </c>
      <c r="D45" s="25"/>
      <c r="E45" s="26">
        <f t="shared" si="2"/>
        <v>0</v>
      </c>
      <c r="F45" s="14"/>
      <c r="G45" s="14"/>
    </row>
    <row r="46" spans="2:7" s="16" customFormat="1" ht="25.5">
      <c r="B46" s="23" t="s">
        <v>28</v>
      </c>
      <c r="C46" s="24">
        <v>2</v>
      </c>
      <c r="D46" s="25"/>
      <c r="E46" s="26">
        <f t="shared" si="2"/>
        <v>0</v>
      </c>
      <c r="F46" s="14"/>
      <c r="G46" s="14"/>
    </row>
    <row r="47" spans="2:7" s="16" customFormat="1" ht="25.5">
      <c r="B47" s="23" t="s">
        <v>29</v>
      </c>
      <c r="C47" s="24">
        <v>2</v>
      </c>
      <c r="D47" s="25"/>
      <c r="E47" s="26">
        <f t="shared" si="2"/>
        <v>0</v>
      </c>
      <c r="F47" s="14"/>
      <c r="G47" s="14"/>
    </row>
    <row r="48" spans="2:7" s="16" customFormat="1" ht="26.25" customHeight="1">
      <c r="B48" s="23" t="s">
        <v>30</v>
      </c>
      <c r="C48" s="24">
        <v>2</v>
      </c>
      <c r="D48" s="25"/>
      <c r="E48" s="26">
        <f t="shared" si="2"/>
        <v>0</v>
      </c>
      <c r="F48" s="14"/>
      <c r="G48" s="14"/>
    </row>
    <row r="49" spans="2:7" s="16" customFormat="1" ht="27" customHeight="1" thickBot="1">
      <c r="B49" s="23" t="s">
        <v>31</v>
      </c>
      <c r="C49" s="27">
        <v>2</v>
      </c>
      <c r="D49" s="30"/>
      <c r="E49" s="31">
        <f t="shared" si="2"/>
        <v>0</v>
      </c>
      <c r="F49" s="14"/>
      <c r="G49" s="14"/>
    </row>
    <row r="50" spans="2:7" s="16" customFormat="1" ht="15" customHeight="1" thickBot="1">
      <c r="B50" s="32" t="s">
        <v>32</v>
      </c>
      <c r="C50" s="33">
        <v>1</v>
      </c>
      <c r="D50" s="34"/>
      <c r="E50" s="35">
        <f>SUM(E19:E49)</f>
        <v>0</v>
      </c>
      <c r="F50" s="14"/>
      <c r="G50" s="14"/>
    </row>
    <row r="51" spans="2:7" s="16" customFormat="1" ht="13.5" customHeight="1">
      <c r="B51" s="36"/>
      <c r="C51" s="37"/>
      <c r="D51" s="38"/>
      <c r="E51" s="38"/>
      <c r="F51" s="14"/>
      <c r="G51" s="14"/>
    </row>
    <row r="52" spans="2:7" s="16" customFormat="1" ht="14.25" customHeight="1" thickBot="1">
      <c r="B52" s="38"/>
      <c r="C52" s="39"/>
      <c r="D52" s="38"/>
      <c r="E52" s="38"/>
      <c r="F52" s="14"/>
      <c r="G52" s="14"/>
    </row>
    <row r="53" spans="2:7" s="16" customFormat="1" ht="15" customHeight="1">
      <c r="B53" s="46" t="s">
        <v>33</v>
      </c>
      <c r="C53" s="13" t="s">
        <v>1</v>
      </c>
      <c r="D53" s="53"/>
      <c r="E53" s="54"/>
      <c r="F53" s="14"/>
      <c r="G53" s="14"/>
    </row>
    <row r="54" spans="2:7" s="16" customFormat="1" ht="13.5" thickBot="1">
      <c r="B54" s="47"/>
      <c r="C54" s="17" t="s">
        <v>2</v>
      </c>
      <c r="D54" s="55"/>
      <c r="E54" s="56"/>
      <c r="F54" s="14"/>
      <c r="G54" s="14"/>
    </row>
    <row r="55" spans="2:7" s="16" customFormat="1" ht="12" customHeight="1">
      <c r="B55" s="19" t="s">
        <v>34</v>
      </c>
      <c r="C55" s="20">
        <v>0.5</v>
      </c>
      <c r="D55" s="21"/>
      <c r="E55" s="22"/>
      <c r="F55" s="14"/>
      <c r="G55" s="14"/>
    </row>
    <row r="56" spans="2:7" s="16" customFormat="1" ht="31.5" customHeight="1">
      <c r="B56" s="23" t="s">
        <v>35</v>
      </c>
      <c r="C56" s="24">
        <v>4</v>
      </c>
      <c r="D56" s="25"/>
      <c r="E56" s="26">
        <f t="shared" ref="E56:E65" si="3">+D56*C56</f>
        <v>0</v>
      </c>
      <c r="F56" s="14"/>
      <c r="G56" s="14"/>
    </row>
    <row r="57" spans="2:7" s="16" customFormat="1" ht="25.5">
      <c r="B57" s="23" t="s">
        <v>36</v>
      </c>
      <c r="C57" s="24">
        <v>7</v>
      </c>
      <c r="D57" s="25"/>
      <c r="E57" s="26">
        <f t="shared" si="3"/>
        <v>0</v>
      </c>
      <c r="F57" s="14"/>
      <c r="G57" s="14"/>
    </row>
    <row r="58" spans="2:7" s="16" customFormat="1" ht="29.25" customHeight="1">
      <c r="B58" s="23" t="s">
        <v>37</v>
      </c>
      <c r="C58" s="24">
        <v>7</v>
      </c>
      <c r="D58" s="25"/>
      <c r="E58" s="26">
        <f t="shared" si="3"/>
        <v>0</v>
      </c>
      <c r="F58" s="14"/>
      <c r="G58" s="14"/>
    </row>
    <row r="59" spans="2:7" s="16" customFormat="1" ht="25.5">
      <c r="B59" s="23" t="s">
        <v>38</v>
      </c>
      <c r="C59" s="24">
        <v>7</v>
      </c>
      <c r="D59" s="25"/>
      <c r="E59" s="26">
        <f t="shared" si="3"/>
        <v>0</v>
      </c>
      <c r="F59" s="14"/>
      <c r="G59" s="14"/>
    </row>
    <row r="60" spans="2:7" s="16" customFormat="1" ht="25.5">
      <c r="B60" s="23" t="s">
        <v>39</v>
      </c>
      <c r="C60" s="24">
        <v>4</v>
      </c>
      <c r="D60" s="25"/>
      <c r="E60" s="26">
        <f t="shared" si="3"/>
        <v>0</v>
      </c>
      <c r="F60" s="14"/>
      <c r="G60" s="14"/>
    </row>
    <row r="61" spans="2:7" s="16" customFormat="1">
      <c r="B61" s="23" t="s">
        <v>40</v>
      </c>
      <c r="C61" s="24">
        <v>4</v>
      </c>
      <c r="D61" s="25"/>
      <c r="E61" s="26">
        <f t="shared" si="3"/>
        <v>0</v>
      </c>
      <c r="F61" s="14"/>
      <c r="G61" s="14"/>
    </row>
    <row r="62" spans="2:7" s="16" customFormat="1" ht="25.5">
      <c r="B62" s="23" t="s">
        <v>41</v>
      </c>
      <c r="C62" s="24">
        <v>4</v>
      </c>
      <c r="D62" s="25"/>
      <c r="E62" s="26">
        <f t="shared" si="3"/>
        <v>0</v>
      </c>
      <c r="F62" s="14"/>
      <c r="G62" s="14"/>
    </row>
    <row r="63" spans="2:7" s="16" customFormat="1">
      <c r="B63" s="23" t="s">
        <v>42</v>
      </c>
      <c r="C63" s="24">
        <v>4</v>
      </c>
      <c r="D63" s="25"/>
      <c r="E63" s="26">
        <f t="shared" si="3"/>
        <v>0</v>
      </c>
      <c r="F63" s="14"/>
      <c r="G63" s="14"/>
    </row>
    <row r="64" spans="2:7" s="16" customFormat="1">
      <c r="B64" s="23" t="s">
        <v>43</v>
      </c>
      <c r="C64" s="24">
        <v>4</v>
      </c>
      <c r="D64" s="25"/>
      <c r="E64" s="26">
        <f t="shared" si="3"/>
        <v>0</v>
      </c>
      <c r="F64" s="14"/>
      <c r="G64" s="14"/>
    </row>
    <row r="65" spans="2:7" s="16" customFormat="1" ht="30.75" customHeight="1" thickBot="1">
      <c r="B65" s="29" t="s">
        <v>44</v>
      </c>
      <c r="C65" s="27">
        <v>5</v>
      </c>
      <c r="D65" s="25"/>
      <c r="E65" s="26">
        <f t="shared" si="3"/>
        <v>0</v>
      </c>
      <c r="F65" s="14"/>
      <c r="G65" s="14"/>
    </row>
    <row r="66" spans="2:7" s="16" customFormat="1" ht="13.5" customHeight="1">
      <c r="B66" s="19" t="s">
        <v>45</v>
      </c>
      <c r="C66" s="20">
        <v>0.5</v>
      </c>
      <c r="D66" s="25"/>
      <c r="E66" s="26"/>
      <c r="F66" s="14"/>
      <c r="G66" s="14"/>
    </row>
    <row r="67" spans="2:7" s="16" customFormat="1" ht="30.75" customHeight="1">
      <c r="B67" s="23" t="s">
        <v>46</v>
      </c>
      <c r="C67" s="24">
        <v>5</v>
      </c>
      <c r="D67" s="25"/>
      <c r="E67" s="26">
        <f t="shared" ref="E67:E74" si="4">+D67*C67</f>
        <v>0</v>
      </c>
      <c r="F67" s="14"/>
      <c r="G67" s="14"/>
    </row>
    <row r="68" spans="2:7" s="16" customFormat="1" ht="30" customHeight="1">
      <c r="B68" s="23" t="s">
        <v>47</v>
      </c>
      <c r="C68" s="24">
        <v>10</v>
      </c>
      <c r="D68" s="25"/>
      <c r="E68" s="26">
        <f t="shared" si="4"/>
        <v>0</v>
      </c>
      <c r="F68" s="14"/>
      <c r="G68" s="14"/>
    </row>
    <row r="69" spans="2:7" s="16" customFormat="1">
      <c r="B69" s="23" t="s">
        <v>48</v>
      </c>
      <c r="C69" s="24">
        <v>10</v>
      </c>
      <c r="D69" s="25"/>
      <c r="E69" s="26">
        <f t="shared" si="4"/>
        <v>0</v>
      </c>
      <c r="F69" s="14"/>
      <c r="G69" s="14"/>
    </row>
    <row r="70" spans="2:7" s="16" customFormat="1">
      <c r="B70" s="23" t="s">
        <v>49</v>
      </c>
      <c r="C70" s="24">
        <v>5</v>
      </c>
      <c r="D70" s="25"/>
      <c r="E70" s="26">
        <f t="shared" si="4"/>
        <v>0</v>
      </c>
      <c r="F70" s="14"/>
      <c r="G70" s="14"/>
    </row>
    <row r="71" spans="2:7" s="16" customFormat="1" ht="51">
      <c r="B71" s="23" t="s">
        <v>50</v>
      </c>
      <c r="C71" s="24">
        <v>5</v>
      </c>
      <c r="D71" s="25"/>
      <c r="E71" s="26">
        <f t="shared" si="4"/>
        <v>0</v>
      </c>
      <c r="F71" s="14"/>
      <c r="G71" s="14"/>
    </row>
    <row r="72" spans="2:7" s="16" customFormat="1" ht="38.25" customHeight="1">
      <c r="B72" s="23" t="s">
        <v>51</v>
      </c>
      <c r="C72" s="24">
        <v>5</v>
      </c>
      <c r="D72" s="25"/>
      <c r="E72" s="26">
        <f t="shared" si="4"/>
        <v>0</v>
      </c>
      <c r="F72" s="14"/>
      <c r="G72" s="14"/>
    </row>
    <row r="73" spans="2:7" s="16" customFormat="1" ht="38.25" customHeight="1">
      <c r="B73" s="23" t="s">
        <v>52</v>
      </c>
      <c r="C73" s="24">
        <v>5</v>
      </c>
      <c r="D73" s="25"/>
      <c r="E73" s="26">
        <f t="shared" si="4"/>
        <v>0</v>
      </c>
      <c r="F73" s="14"/>
      <c r="G73" s="14"/>
    </row>
    <row r="74" spans="2:7" s="16" customFormat="1" ht="38.25" customHeight="1" thickBot="1">
      <c r="B74" s="23" t="s">
        <v>53</v>
      </c>
      <c r="C74" s="27">
        <v>5</v>
      </c>
      <c r="D74" s="30"/>
      <c r="E74" s="31">
        <f t="shared" si="4"/>
        <v>0</v>
      </c>
      <c r="F74" s="14"/>
      <c r="G74" s="14"/>
    </row>
    <row r="75" spans="2:7" s="16" customFormat="1" ht="14.25" customHeight="1" thickBot="1">
      <c r="B75" s="40" t="s">
        <v>54</v>
      </c>
      <c r="C75" s="33">
        <v>1</v>
      </c>
      <c r="D75" s="34"/>
      <c r="E75" s="35">
        <f>SUM(E56:E74)</f>
        <v>0</v>
      </c>
      <c r="F75" s="14"/>
      <c r="G75" s="14"/>
    </row>
    <row r="76" spans="2:7" s="16" customFormat="1" ht="13.5" customHeight="1" thickBot="1">
      <c r="B76" s="38"/>
      <c r="C76" s="39"/>
      <c r="D76" s="38"/>
      <c r="E76" s="38"/>
      <c r="F76" s="14"/>
      <c r="G76" s="14"/>
    </row>
    <row r="77" spans="2:7" s="16" customFormat="1" ht="17.25" customHeight="1" thickBot="1">
      <c r="B77" s="40" t="s">
        <v>55</v>
      </c>
      <c r="C77" s="41"/>
      <c r="D77" s="42"/>
      <c r="E77" s="43">
        <f>+E50*0.4+E75*0.6</f>
        <v>0</v>
      </c>
      <c r="F77" s="14"/>
      <c r="G77" s="14"/>
    </row>
  </sheetData>
  <mergeCells count="6">
    <mergeCell ref="B16:B17"/>
    <mergeCell ref="B53:B54"/>
    <mergeCell ref="E16:E17"/>
    <mergeCell ref="C16:C17"/>
    <mergeCell ref="A15:F15"/>
    <mergeCell ref="D53:E54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VERIFICACION 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alvaro.romero</dc:creator>
  <cp:lastModifiedBy>user</cp:lastModifiedBy>
  <cp:lastPrinted>2010-11-14T18:21:54Z</cp:lastPrinted>
  <dcterms:created xsi:type="dcterms:W3CDTF">2008-03-31T23:20:25Z</dcterms:created>
  <dcterms:modified xsi:type="dcterms:W3CDTF">2014-06-09T21:58:55Z</dcterms:modified>
</cp:coreProperties>
</file>